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C15DFE2-0266-4F20-88D9-40CCA5F677FB}" xr6:coauthVersionLast="47" xr6:coauthVersionMax="47" xr10:uidLastSave="{00000000-0000-0000-0000-000000000000}"/>
  <bookViews>
    <workbookView xWindow="-120" yWindow="480" windowWidth="19440" windowHeight="15000" xr2:uid="{00000000-000D-0000-FFFF-FFFF00000000}"/>
  </bookViews>
  <sheets>
    <sheet name="SPRING 2023" sheetId="1" r:id="rId1"/>
  </sheets>
  <definedNames>
    <definedName name="_xlnm.Print_Area" localSheetId="0">'SPRING 2023'!$A$3:$F$183</definedName>
    <definedName name="_xlnm.Print_Titles" localSheetId="0">'SPRING 2023'!$3:$7</definedName>
  </definedNames>
  <calcPr calcId="191029"/>
</workbook>
</file>

<file path=xl/calcChain.xml><?xml version="1.0" encoding="utf-8"?>
<calcChain xmlns="http://schemas.openxmlformats.org/spreadsheetml/2006/main">
  <c r="AY52" i="1" l="1"/>
  <c r="AW52" i="1"/>
  <c r="AZ52" i="1" l="1"/>
</calcChain>
</file>

<file path=xl/sharedStrings.xml><?xml version="1.0" encoding="utf-8"?>
<sst xmlns="http://schemas.openxmlformats.org/spreadsheetml/2006/main" count="203" uniqueCount="174">
  <si>
    <t>CONTAINER</t>
  </si>
  <si>
    <t>PRICE</t>
  </si>
  <si>
    <t>BOSTON FERN</t>
  </si>
  <si>
    <t>EUPHORBIA WHITE</t>
  </si>
  <si>
    <t xml:space="preserve">(ONE COLOUR PER TRAY) </t>
  </si>
  <si>
    <t>TRAILING</t>
  </si>
  <si>
    <t>BACOPA WHITE</t>
  </si>
  <si>
    <t>VARIETY / COLOUR</t>
  </si>
  <si>
    <t>BEGONIA DRAGON WING PINK</t>
  </si>
  <si>
    <t>BEGONIA DRAGON WING RED</t>
  </si>
  <si>
    <t>PETUNIA SURFINIA DEEP RED</t>
  </si>
  <si>
    <t>PETUNIA WAVE PINK PASSION</t>
  </si>
  <si>
    <t>PETUNIA WAVE WHITE</t>
  </si>
  <si>
    <t>BEGONIA NON STOP ORANGE</t>
  </si>
  <si>
    <t>BEGONIA NON STOP PINK</t>
  </si>
  <si>
    <t>BEGONIA NON STOP RED</t>
  </si>
  <si>
    <t>BEGONIA NON STOP WHITE</t>
  </si>
  <si>
    <t>BEGONIA NON STOP YELLOW</t>
  </si>
  <si>
    <t>Terracotta</t>
  </si>
  <si>
    <t xml:space="preserve">10" PATIO POTS - </t>
  </si>
  <si>
    <t xml:space="preserve">GERANIUM ZONAL CARDINAL RED </t>
  </si>
  <si>
    <t>GERANIUM ZONAL SALMON</t>
  </si>
  <si>
    <t>GERANIUM ZONAL SHOCKING PINK</t>
  </si>
  <si>
    <t>GERANIUM ZONAL WHITE</t>
  </si>
  <si>
    <t>TOMATO BEEFSTEAK</t>
  </si>
  <si>
    <t>CHIVES ONION</t>
  </si>
  <si>
    <t xml:space="preserve">ROSEMARY </t>
  </si>
  <si>
    <t>TARRAGON FRENCH</t>
  </si>
  <si>
    <t>DILL FERNLEAF</t>
  </si>
  <si>
    <t>OREGANO ITALIAN</t>
  </si>
  <si>
    <t>PARSLEY TRIPLE CURLED</t>
  </si>
  <si>
    <t>SAGE</t>
  </si>
  <si>
    <t>THYME SUMMER</t>
  </si>
  <si>
    <t>CILANTRO SANTOS</t>
  </si>
  <si>
    <t>ASSORTED ANNUALS:</t>
  </si>
  <si>
    <t>HERBS:</t>
  </si>
  <si>
    <t>VEGETABLES:</t>
  </si>
  <si>
    <t>CAULIFLOWER SNOW CROWN</t>
  </si>
  <si>
    <t>CELERY TANGO</t>
  </si>
  <si>
    <t>ONION BUNCHING - GREEN BANNER</t>
  </si>
  <si>
    <t>ARUGULA</t>
  </si>
  <si>
    <t>TOMATOES:</t>
  </si>
  <si>
    <t>HERBS &amp; VEGETABLES:</t>
  </si>
  <si>
    <t>Black</t>
  </si>
  <si>
    <t xml:space="preserve">4" POTS - </t>
  </si>
  <si>
    <t>IN TRAYS OF 10</t>
  </si>
  <si>
    <t>ASSORTED SUN MIXES</t>
  </si>
  <si>
    <r>
      <rPr>
        <b/>
        <sz val="9"/>
        <rFont val="Arial"/>
        <family val="2"/>
      </rPr>
      <t xml:space="preserve">SUN MIX </t>
    </r>
    <r>
      <rPr>
        <sz val="9"/>
        <rFont val="Arial"/>
        <family val="2"/>
      </rPr>
      <t>- COLOURFUL ZONAL GERANIUM MIXES</t>
    </r>
  </si>
  <si>
    <r>
      <rPr>
        <b/>
        <sz val="9"/>
        <rFont val="Arial"/>
        <family val="2"/>
      </rPr>
      <t>SHADE MIX</t>
    </r>
    <r>
      <rPr>
        <sz val="9"/>
        <rFont val="Arial"/>
        <family val="2"/>
      </rPr>
      <t xml:space="preserve"> - COLOURFUL BEGONIA MIXES</t>
    </r>
  </si>
  <si>
    <t>BASIL SWEET GENOVESE</t>
  </si>
  <si>
    <t>SALAD LETTUCE MIX - SUMMER PICNIC</t>
  </si>
  <si>
    <t>10" PATIO POT MIX -</t>
  </si>
  <si>
    <t>EGGPLANT BLACK BEAUTY</t>
  </si>
  <si>
    <t>STRAWBERRIES - EVERBEARING</t>
  </si>
  <si>
    <t>TOMATO BETTER BOY</t>
  </si>
  <si>
    <t>Window Box -</t>
  </si>
  <si>
    <t>Fibre</t>
  </si>
  <si>
    <t>13" Round Planter</t>
  </si>
  <si>
    <t>14" Square Planter</t>
  </si>
  <si>
    <t>18" Round Planter</t>
  </si>
  <si>
    <t>PEPPER BELL - CALIFORNIA WONDER</t>
  </si>
  <si>
    <t>BEGONIA DRAGON WING WHITE</t>
  </si>
  <si>
    <t xml:space="preserve">PETUNIA STARRY SKY BURGUNDY </t>
  </si>
  <si>
    <t>SALAD LETTUCE MIX - CITY GARDEN</t>
  </si>
  <si>
    <t>White</t>
  </si>
  <si>
    <t xml:space="preserve"> 7" Hanging Basket</t>
  </si>
  <si>
    <t>SIZE &amp; COLOUR</t>
  </si>
  <si>
    <r>
      <rPr>
        <b/>
        <sz val="9"/>
        <rFont val="Arial"/>
        <family val="2"/>
      </rPr>
      <t>SUN MIX</t>
    </r>
    <r>
      <rPr>
        <sz val="9"/>
        <rFont val="Arial"/>
        <family val="2"/>
      </rPr>
      <t xml:space="preserve"> - PETUNIAS WITH TRAILERS</t>
    </r>
  </si>
  <si>
    <r>
      <rPr>
        <b/>
        <sz val="9"/>
        <rFont val="Arial"/>
        <family val="2"/>
      </rPr>
      <t>SUN OR SHADE</t>
    </r>
    <r>
      <rPr>
        <sz val="9"/>
        <rFont val="Arial"/>
        <family val="2"/>
      </rPr>
      <t xml:space="preserve"> - SUNPATIENS NEW GUINEA IMPATIENS</t>
    </r>
  </si>
  <si>
    <r>
      <rPr>
        <b/>
        <sz val="9"/>
        <rFont val="Arial"/>
        <family val="2"/>
      </rPr>
      <t>SHADE/ PART SUN</t>
    </r>
    <r>
      <rPr>
        <sz val="9"/>
        <rFont val="Arial"/>
        <family val="2"/>
      </rPr>
      <t xml:space="preserve"> - HARMONY NEW GUINEA IMPATIENS</t>
    </r>
  </si>
  <si>
    <r>
      <rPr>
        <b/>
        <sz val="9"/>
        <rFont val="Arial"/>
        <family val="2"/>
      </rPr>
      <t>SHADE MIX</t>
    </r>
    <r>
      <rPr>
        <sz val="9"/>
        <rFont val="Arial"/>
        <family val="2"/>
      </rPr>
      <t xml:space="preserve"> - BEGONIAS WITH TRAILERS</t>
    </r>
  </si>
  <si>
    <r>
      <rPr>
        <b/>
        <sz val="9"/>
        <rFont val="Arial"/>
        <family val="2"/>
      </rPr>
      <t>SUN OR SHADE</t>
    </r>
    <r>
      <rPr>
        <sz val="9"/>
        <rFont val="Arial"/>
        <family val="2"/>
      </rPr>
      <t xml:space="preserve"> - BEGONIA DRAGON WING RED MIX</t>
    </r>
  </si>
  <si>
    <t>12" Urn Liner Pot -</t>
  </si>
  <si>
    <r>
      <rPr>
        <b/>
        <sz val="9"/>
        <rFont val="Arial"/>
        <family val="2"/>
      </rPr>
      <t xml:space="preserve">SUN </t>
    </r>
    <r>
      <rPr>
        <sz val="9"/>
        <rFont val="Arial"/>
        <family val="2"/>
      </rPr>
      <t>- CASCADING IVY DECORA GERANIUMS</t>
    </r>
  </si>
  <si>
    <r>
      <rPr>
        <b/>
        <sz val="9"/>
        <rFont val="Arial"/>
        <family val="2"/>
      </rPr>
      <t xml:space="preserve">SUN OR SHADE </t>
    </r>
    <r>
      <rPr>
        <sz val="9"/>
        <rFont val="Arial"/>
        <family val="2"/>
      </rPr>
      <t>- BEGONIA DRAGON WING RED MIX</t>
    </r>
  </si>
  <si>
    <r>
      <rPr>
        <b/>
        <sz val="9"/>
        <rFont val="Arial"/>
        <family val="2"/>
      </rPr>
      <t xml:space="preserve">SHADE MIX </t>
    </r>
    <r>
      <rPr>
        <sz val="9"/>
        <rFont val="Arial"/>
        <family val="2"/>
      </rPr>
      <t>- BEGONIAS WITH TRAILERS</t>
    </r>
  </si>
  <si>
    <t>*flowers in June</t>
  </si>
  <si>
    <t>KALE STORM MIX - 3 VARIETIES IN ONE POT</t>
  </si>
  <si>
    <t>Red, Orange, Pink, Purple, Salmon or White Ger</t>
  </si>
  <si>
    <t>Dk Blue, Lt Blue, Pink, Purple, Red, Yellow, White or Multi-Colour</t>
  </si>
  <si>
    <t>Apricot, Orange, Pink, Red or Yellow Tuberous Beg</t>
  </si>
  <si>
    <r>
      <t xml:space="preserve">SUN MIX - </t>
    </r>
    <r>
      <rPr>
        <sz val="9"/>
        <rFont val="Arial"/>
        <family val="2"/>
      </rPr>
      <t>ZONAL GERANIUMS WITH TRAILERS</t>
    </r>
  </si>
  <si>
    <t>`</t>
  </si>
  <si>
    <t>Pink, Red, White, 4-Colour or Mixed w/ Trailers</t>
  </si>
  <si>
    <r>
      <rPr>
        <b/>
        <sz val="9"/>
        <rFont val="Arial"/>
        <family val="2"/>
      </rPr>
      <t>SUN OR SHADE</t>
    </r>
    <r>
      <rPr>
        <sz val="9"/>
        <rFont val="Arial"/>
        <family val="2"/>
      </rPr>
      <t xml:space="preserve"> - SUNPATIEN NEW GUINEA - Multi-Colour Mixes</t>
    </r>
  </si>
  <si>
    <t xml:space="preserve">DICHONDRA SILVER FALLS (Silver Foliage) </t>
  </si>
  <si>
    <t>IVY ENGLISH  - GLACIER - White/Green Variegated</t>
  </si>
  <si>
    <t>LYSIMACHIA (Creeping Jenny) GOLDILOCKS</t>
  </si>
  <si>
    <t>PLECTRANTHUS (Swedish Ivy) VARIEGATED</t>
  </si>
  <si>
    <t>TRADESCANTIA (Wandering Jew) PURPLE HEART</t>
  </si>
  <si>
    <t>IVY ALGERIAN - MARENGO - Lrg Leaf Variegated</t>
  </si>
  <si>
    <t>ZONAL GERANIUM - Red, Orange, Pink, Salmon, Violet or White</t>
  </si>
  <si>
    <t>IMP. NEW GUINEA SUNPATIENS BLUSH PINK</t>
  </si>
  <si>
    <t>IMP. NEW GUINEA SUNPATIENS ELECTRIC ORANGE</t>
  </si>
  <si>
    <t>IMP. NEW GUINEA SUNPATIENS HOT PINK</t>
  </si>
  <si>
    <t>IMP. NEW GUINEA SUNPATIENS PURPLE</t>
  </si>
  <si>
    <t>IMP. NEW GUINEA SUNPATIENS DEEP RED</t>
  </si>
  <si>
    <t>IMP. NEW GUINEA SUNPATIENS WHITE</t>
  </si>
  <si>
    <t>MARIGOLD (African Large) TAISHAN ORANGE</t>
  </si>
  <si>
    <t>MARIGOLD (African Large) TAISHAN YELLOW</t>
  </si>
  <si>
    <t xml:space="preserve">PETUNIA SURFINIA HEAVENLY BLUE (Light Blue) </t>
  </si>
  <si>
    <t xml:space="preserve">PETUNIA SURFINIA GIANT PURPLE (Bright Purple) </t>
  </si>
  <si>
    <t>DAHLIAS* - Apricot, Pinks, Purples, Rose, Red, Golden Yellow</t>
  </si>
  <si>
    <t>MINT PEPPERMINT</t>
  </si>
  <si>
    <t>PARSLEY ITALIAN FLAT LEAF</t>
  </si>
  <si>
    <t>TOMATO SWEET 100 - Red Cherry</t>
  </si>
  <si>
    <t>TOMATO RED GRAPE - Small Grape</t>
  </si>
  <si>
    <t>TOMATO SAN MARZANO - Red Roma Plum</t>
  </si>
  <si>
    <t>TOMATO BIG RAINBOW - Lrg Yellow Heirloom</t>
  </si>
  <si>
    <t>TOMATO OLD GERMAN - Yellow/ Red Heirloom</t>
  </si>
  <si>
    <t>TOMATO CHEROKEE PURPLE - Purple Heirloom</t>
  </si>
  <si>
    <t>TOMATO YELLOW PEAR - Cherry Heirloom</t>
  </si>
  <si>
    <t>SWISS CHARD GREEN - White Stalks</t>
  </si>
  <si>
    <t>SWISS CHARD BRIGHT LIGHTS - Multi-Coloured</t>
  </si>
  <si>
    <t>HOT PEPPER - JALAPENO - Mild Heat</t>
  </si>
  <si>
    <t>10" DIPLADENIA</t>
  </si>
  <si>
    <t>DIPLADENIA VINE ON 4' BAMBOO TRELLIS</t>
  </si>
  <si>
    <t>W/ 4 Ft TRELLIS</t>
  </si>
  <si>
    <t>White Basket</t>
  </si>
  <si>
    <t>Black Basket</t>
  </si>
  <si>
    <t>11" Hanging Basket</t>
  </si>
  <si>
    <t>Fibre Basket</t>
  </si>
  <si>
    <t xml:space="preserve">12" Hanging Basket </t>
  </si>
  <si>
    <r>
      <rPr>
        <b/>
        <sz val="9"/>
        <rFont val="Arial"/>
        <family val="2"/>
      </rPr>
      <t>SUN</t>
    </r>
    <r>
      <rPr>
        <sz val="9"/>
        <rFont val="Arial"/>
        <family val="2"/>
      </rPr>
      <t xml:space="preserve"> - ZONAL GERANIUM - LAVENDER (no trailers)</t>
    </r>
  </si>
  <si>
    <t>Phone:</t>
  </si>
  <si>
    <t>Mix of Red, Orange, Pink, Purple or Salmon Ger</t>
  </si>
  <si>
    <t>Mix of Dk Blue, Burgundy, Pink, Red, Yellow, White or Multi-Colour</t>
  </si>
  <si>
    <t>Hot Pink</t>
  </si>
  <si>
    <t>Orange</t>
  </si>
  <si>
    <t>Purple</t>
  </si>
  <si>
    <t xml:space="preserve">Red </t>
  </si>
  <si>
    <t>Blush Pink,</t>
  </si>
  <si>
    <t>Mix of Red, Orange, Pink, Purple, Salmon or White Ger</t>
  </si>
  <si>
    <t>Mix of Dk Blue, Lt Blue, Pink, Purple, Red, Yellow, White or Multi-Colour</t>
  </si>
  <si>
    <t>Mix of Apricot, Orange, Pink, Red or Yellow Tuberous Beg</t>
  </si>
  <si>
    <t>Pink</t>
  </si>
  <si>
    <t>Red</t>
  </si>
  <si>
    <t xml:space="preserve"> Mixed w/ Trailers</t>
  </si>
  <si>
    <t>Magenta</t>
  </si>
  <si>
    <t>Violet</t>
  </si>
  <si>
    <t>Mixed Colours</t>
  </si>
  <si>
    <t>Mix of Red, Orange, Pink or White Ger</t>
  </si>
  <si>
    <t>Mix of Burgundy, Pink, Red, Yellow, White or Multi-Colour Pet</t>
  </si>
  <si>
    <t>Mix of Lav, orange, pink, red, salmon or violet</t>
  </si>
  <si>
    <t xml:space="preserve">Name:                </t>
  </si>
  <si>
    <t>Lt Pink</t>
  </si>
  <si>
    <t>Coral Pink</t>
  </si>
  <si>
    <t>Email:</t>
  </si>
  <si>
    <t>Page 1: Quantity Tolal:</t>
  </si>
  <si>
    <t>Page 1 Total $:</t>
  </si>
  <si>
    <t>Page 2: Quantity Tolal:</t>
  </si>
  <si>
    <t>Page 2 Total $:</t>
  </si>
  <si>
    <t>Page 3: Quantity Tolal:</t>
  </si>
  <si>
    <t>Page 3 Total $:</t>
  </si>
  <si>
    <t xml:space="preserve"> INDIVIDUAL: POTS</t>
  </si>
  <si>
    <t>Total Order: Quantity Tolal:</t>
  </si>
  <si>
    <t>Total Order Total $:</t>
  </si>
  <si>
    <t>Page 4: Quantity Tolal:</t>
  </si>
  <si>
    <t>Page 4 Total $:</t>
  </si>
  <si>
    <t>See Page 3 for Payment options</t>
  </si>
  <si>
    <t>Payment Options:</t>
  </si>
  <si>
    <t>2. Provide this order sheet to Bolton Unitech Church office by either:</t>
  </si>
  <si>
    <t>3. Include your payment:</t>
  </si>
  <si>
    <t>For Etransfer Password answer needs to be FLOWERS</t>
  </si>
  <si>
    <t>1.  Order MUST be placed by Wed May 1</t>
  </si>
  <si>
    <t>~or delivering in Person M-Thurs 9 to 12.</t>
  </si>
  <si>
    <t>Cheque/Etransfer</t>
  </si>
  <si>
    <r>
      <t xml:space="preserve">Payment Method: </t>
    </r>
    <r>
      <rPr>
        <b/>
        <sz val="9"/>
        <color theme="1"/>
        <rFont val="Arial"/>
        <family val="2"/>
      </rPr>
      <t>Indicate</t>
    </r>
    <r>
      <rPr>
        <sz val="9"/>
        <color theme="1"/>
        <rFont val="Arial"/>
        <family val="2"/>
      </rPr>
      <t xml:space="preserve"> Cheque or eTransfer:</t>
    </r>
  </si>
  <si>
    <t>~emailing to donations@BoltonUnitedchurch.com</t>
  </si>
  <si>
    <t>Cheque or Etransfer to donations@Boltonunitedchurch.com</t>
  </si>
  <si>
    <t>Quantity</t>
  </si>
  <si>
    <t>Unit Price</t>
  </si>
  <si>
    <t>Total</t>
  </si>
  <si>
    <t>COLEUS (Tall) - Campfire, French Quarter, Redhead, Solar Flare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</si>
</sst>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name val="Arial"/>
      <family val="2"/>
    </font>
    <font>
      <sz val="8"/>
      <name val="Calibri"/>
      <family val="2"/>
      <scheme val="minor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1" applyNumberFormat="1" applyFont="1" applyFill="1" applyAlignment="1" applyProtection="1">
      <alignment horizontal="left"/>
      <protection locked="0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8" fillId="0" borderId="0" xfId="1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11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3" fillId="0" borderId="0" xfId="0" applyFont="1"/>
    <xf numFmtId="164" fontId="5" fillId="0" borderId="0" xfId="0" applyNumberFormat="1" applyFont="1"/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0" fontId="16" fillId="0" borderId="0" xfId="0" applyFont="1"/>
    <xf numFmtId="0" fontId="16" fillId="0" borderId="1" xfId="0" applyFont="1" applyBorder="1"/>
    <xf numFmtId="0" fontId="15" fillId="0" borderId="0" xfId="0" applyFont="1"/>
    <xf numFmtId="0" fontId="8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" applyNumberFormat="1" applyFont="1" applyFill="1" applyAlignment="1" applyProtection="1">
      <alignment horizontal="center"/>
      <protection locked="0"/>
    </xf>
    <xf numFmtId="0" fontId="8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indent="3"/>
    </xf>
    <xf numFmtId="0" fontId="9" fillId="0" borderId="0" xfId="0" applyFont="1" applyAlignment="1">
      <alignment horizontal="left" indent="3"/>
    </xf>
    <xf numFmtId="0" fontId="17" fillId="0" borderId="0" xfId="0" applyFont="1"/>
    <xf numFmtId="0" fontId="9" fillId="0" borderId="0" xfId="0" applyFont="1" applyAlignment="1">
      <alignment horizontal="right" indent="1"/>
    </xf>
    <xf numFmtId="0" fontId="2" fillId="4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3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6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5" fillId="0" borderId="3" xfId="0" applyFont="1" applyBorder="1"/>
    <xf numFmtId="164" fontId="5" fillId="3" borderId="0" xfId="0" applyNumberFormat="1" applyFont="1" applyFill="1"/>
    <xf numFmtId="0" fontId="8" fillId="0" borderId="3" xfId="0" applyFont="1" applyBorder="1"/>
    <xf numFmtId="0" fontId="5" fillId="0" borderId="0" xfId="0" applyFont="1" applyBorder="1"/>
    <xf numFmtId="44" fontId="5" fillId="0" borderId="0" xfId="3" applyFont="1"/>
    <xf numFmtId="44" fontId="8" fillId="3" borderId="0" xfId="3" applyFont="1" applyFill="1"/>
    <xf numFmtId="44" fontId="5" fillId="3" borderId="0" xfId="3" applyFont="1" applyFill="1"/>
    <xf numFmtId="0" fontId="5" fillId="0" borderId="3" xfId="0" applyFont="1" applyBorder="1" applyAlignment="1">
      <alignment horizontal="center"/>
    </xf>
    <xf numFmtId="44" fontId="5" fillId="3" borderId="0" xfId="3" applyFont="1" applyFill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  <protection locked="0"/>
    </xf>
    <xf numFmtId="0" fontId="5" fillId="0" borderId="3" xfId="1" applyNumberFormat="1" applyFont="1" applyFill="1" applyBorder="1" applyAlignment="1" applyProtection="1">
      <alignment horizontal="left"/>
      <protection locked="0"/>
    </xf>
    <xf numFmtId="44" fontId="5" fillId="3" borderId="0" xfId="3" applyFont="1" applyFill="1" applyAlignment="1" applyProtection="1">
      <alignment horizontal="left"/>
      <protection locked="0"/>
    </xf>
    <xf numFmtId="44" fontId="5" fillId="3" borderId="0" xfId="3" applyFont="1" applyFill="1" applyAlignment="1" applyProtection="1">
      <alignment horizontal="center"/>
      <protection locked="0"/>
    </xf>
    <xf numFmtId="0" fontId="3" fillId="0" borderId="3" xfId="0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44" fontId="5" fillId="3" borderId="0" xfId="3" applyFont="1" applyFill="1" applyAlignment="1">
      <alignment horizontal="left"/>
    </xf>
    <xf numFmtId="0" fontId="8" fillId="0" borderId="3" xfId="1" applyNumberFormat="1" applyFont="1" applyFill="1" applyBorder="1" applyAlignment="1" applyProtection="1">
      <alignment horizontal="left"/>
      <protection locked="0"/>
    </xf>
    <xf numFmtId="44" fontId="5" fillId="0" borderId="0" xfId="3" applyFont="1" applyFill="1" applyBorder="1" applyAlignment="1" applyProtection="1">
      <alignment horizontal="left"/>
      <protection locked="0"/>
    </xf>
    <xf numFmtId="44" fontId="8" fillId="3" borderId="0" xfId="3" applyFont="1" applyFill="1" applyBorder="1" applyAlignment="1" applyProtection="1">
      <alignment horizontal="left"/>
      <protection locked="0"/>
    </xf>
    <xf numFmtId="0" fontId="9" fillId="0" borderId="3" xfId="0" applyFont="1" applyBorder="1"/>
    <xf numFmtId="44" fontId="9" fillId="0" borderId="0" xfId="3" applyFont="1"/>
    <xf numFmtId="44" fontId="9" fillId="3" borderId="0" xfId="3" applyFont="1" applyFill="1"/>
    <xf numFmtId="0" fontId="3" fillId="3" borderId="3" xfId="0" applyFont="1" applyFill="1" applyBorder="1" applyAlignment="1">
      <alignment horizontal="right"/>
    </xf>
    <xf numFmtId="0" fontId="9" fillId="0" borderId="5" xfId="0" applyFont="1" applyBorder="1"/>
    <xf numFmtId="0" fontId="14" fillId="0" borderId="6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83"/>
  <sheetViews>
    <sheetView tabSelected="1" topLeftCell="A43" workbookViewId="0">
      <selection activeCell="G58" sqref="G58"/>
    </sheetView>
  </sheetViews>
  <sheetFormatPr defaultRowHeight="15" x14ac:dyDescent="0.25"/>
  <cols>
    <col min="1" max="1" width="8.85546875" style="6" customWidth="1"/>
    <col min="2" max="2" width="16.7109375" style="21" customWidth="1"/>
    <col min="3" max="3" width="47.7109375" style="22" customWidth="1"/>
    <col min="4" max="5" width="7.7109375" style="22" customWidth="1"/>
    <col min="6" max="6" width="8.7109375" style="18" customWidth="1"/>
    <col min="7" max="16384" width="9.140625" style="19"/>
  </cols>
  <sheetData>
    <row r="1" spans="1:8" ht="14.25" x14ac:dyDescent="0.2">
      <c r="A1" s="27"/>
      <c r="C1" s="28"/>
      <c r="D1" s="48"/>
      <c r="E1" s="48"/>
      <c r="H1" s="29"/>
    </row>
    <row r="3" spans="1:8" s="1" customFormat="1" ht="15" customHeight="1" x14ac:dyDescent="0.2">
      <c r="A3" s="4"/>
      <c r="B3" s="7"/>
      <c r="C3" s="33" t="s">
        <v>144</v>
      </c>
      <c r="D3" s="49"/>
      <c r="E3" s="49"/>
    </row>
    <row r="4" spans="1:8" s="2" customFormat="1" ht="15" customHeight="1" x14ac:dyDescent="0.2">
      <c r="A4" s="5"/>
      <c r="B4" s="8"/>
      <c r="C4" s="30" t="s">
        <v>124</v>
      </c>
      <c r="D4" s="30"/>
      <c r="E4" s="30"/>
    </row>
    <row r="5" spans="1:8" s="1" customFormat="1" ht="15" customHeight="1" x14ac:dyDescent="0.2">
      <c r="C5" s="33" t="s">
        <v>147</v>
      </c>
      <c r="D5" s="49"/>
      <c r="E5" s="49"/>
    </row>
    <row r="6" spans="1:8" s="1" customFormat="1" ht="15" customHeight="1" thickBot="1" x14ac:dyDescent="0.25">
      <c r="A6" s="4"/>
      <c r="B6" s="7" t="s">
        <v>0</v>
      </c>
      <c r="C6" s="7"/>
    </row>
    <row r="7" spans="1:8" s="1" customFormat="1" ht="15" customHeight="1" thickBot="1" x14ac:dyDescent="0.25">
      <c r="A7" s="5" t="s">
        <v>1</v>
      </c>
      <c r="B7" s="8" t="s">
        <v>66</v>
      </c>
      <c r="C7" s="8" t="s">
        <v>7</v>
      </c>
      <c r="D7" s="50" t="s">
        <v>170</v>
      </c>
      <c r="E7" s="50" t="s">
        <v>171</v>
      </c>
      <c r="F7" s="35" t="s">
        <v>172</v>
      </c>
    </row>
    <row r="8" spans="1:8" s="14" customFormat="1" ht="15" customHeight="1" thickBot="1" x14ac:dyDescent="0.25">
      <c r="A8" s="4"/>
      <c r="B8" s="12"/>
      <c r="C8" s="13" t="s">
        <v>2</v>
      </c>
      <c r="D8" s="51"/>
      <c r="E8" s="52">
        <v>15</v>
      </c>
      <c r="F8" s="35"/>
    </row>
    <row r="9" spans="1:8" s="14" customFormat="1" ht="15" customHeight="1" thickBot="1" x14ac:dyDescent="0.25">
      <c r="A9" s="4">
        <v>15</v>
      </c>
      <c r="B9" s="12" t="s">
        <v>65</v>
      </c>
      <c r="C9" s="13" t="s">
        <v>85</v>
      </c>
      <c r="D9" s="51"/>
      <c r="E9" s="52">
        <v>15</v>
      </c>
      <c r="F9" s="35"/>
    </row>
    <row r="10" spans="1:8" s="14" customFormat="1" ht="15" customHeight="1" thickBot="1" x14ac:dyDescent="0.25">
      <c r="A10" s="4"/>
      <c r="B10" s="12" t="s">
        <v>118</v>
      </c>
      <c r="C10" s="13" t="s">
        <v>3</v>
      </c>
      <c r="D10" s="51"/>
      <c r="E10" s="52">
        <v>15</v>
      </c>
      <c r="F10" s="35"/>
    </row>
    <row r="11" spans="1:8" s="14" customFormat="1" ht="15" customHeight="1" thickBot="1" x14ac:dyDescent="0.25">
      <c r="A11" s="4"/>
      <c r="B11" s="10"/>
      <c r="C11" s="13" t="s">
        <v>90</v>
      </c>
      <c r="D11" s="51"/>
      <c r="E11" s="52">
        <v>15</v>
      </c>
      <c r="F11" s="35"/>
    </row>
    <row r="12" spans="1:8" s="14" customFormat="1" ht="15" customHeight="1" thickBot="1" x14ac:dyDescent="0.25">
      <c r="A12" s="4"/>
      <c r="B12" s="10"/>
      <c r="C12" s="13" t="s">
        <v>86</v>
      </c>
      <c r="D12" s="51"/>
      <c r="E12" s="52">
        <v>15</v>
      </c>
      <c r="F12" s="35"/>
    </row>
    <row r="13" spans="1:8" s="14" customFormat="1" ht="15" customHeight="1" thickBot="1" x14ac:dyDescent="0.25">
      <c r="A13" s="4"/>
      <c r="B13" s="10"/>
      <c r="C13" s="13" t="s">
        <v>87</v>
      </c>
      <c r="D13" s="51"/>
      <c r="E13" s="52">
        <v>15</v>
      </c>
      <c r="F13" s="35"/>
    </row>
    <row r="14" spans="1:8" s="14" customFormat="1" ht="15" customHeight="1" thickBot="1" x14ac:dyDescent="0.25">
      <c r="A14" s="4"/>
      <c r="B14" s="10"/>
      <c r="C14" s="13" t="s">
        <v>88</v>
      </c>
      <c r="D14" s="51"/>
      <c r="E14" s="52">
        <v>15</v>
      </c>
      <c r="F14" s="35"/>
    </row>
    <row r="15" spans="1:8" s="14" customFormat="1" ht="15" customHeight="1" thickBot="1" x14ac:dyDescent="0.25">
      <c r="A15" s="4"/>
      <c r="B15" s="10"/>
      <c r="C15" s="13" t="s">
        <v>89</v>
      </c>
      <c r="D15" s="51"/>
      <c r="E15" s="52">
        <v>15</v>
      </c>
      <c r="F15" s="35"/>
    </row>
    <row r="16" spans="1:8" s="14" customFormat="1" ht="15" customHeight="1" thickBot="1" x14ac:dyDescent="0.25">
      <c r="A16" s="4"/>
      <c r="B16" s="10"/>
      <c r="F16" s="41"/>
    </row>
    <row r="17" spans="1:51" s="14" customFormat="1" ht="15" customHeight="1" thickBot="1" x14ac:dyDescent="0.25">
      <c r="A17" s="4">
        <v>22</v>
      </c>
      <c r="B17" s="11" t="s">
        <v>120</v>
      </c>
      <c r="C17" s="16" t="s">
        <v>81</v>
      </c>
      <c r="D17" s="53"/>
      <c r="E17" s="56">
        <v>22</v>
      </c>
      <c r="F17" s="35"/>
    </row>
    <row r="18" spans="1:51" s="14" customFormat="1" ht="15" customHeight="1" thickBot="1" x14ac:dyDescent="0.25">
      <c r="A18" s="4"/>
      <c r="B18" s="11" t="s">
        <v>119</v>
      </c>
      <c r="C18" s="13" t="s">
        <v>125</v>
      </c>
      <c r="D18" s="54"/>
      <c r="E18" s="57"/>
      <c r="F18" s="41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4" customFormat="1" ht="15" customHeight="1" thickBot="1" x14ac:dyDescent="0.25">
      <c r="A19" s="4"/>
      <c r="B19" s="10"/>
      <c r="C19" s="13" t="s">
        <v>123</v>
      </c>
      <c r="D19" s="51"/>
      <c r="E19" s="57">
        <v>22</v>
      </c>
      <c r="F19" s="3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4" customFormat="1" ht="15" customHeight="1" thickBot="1" x14ac:dyDescent="0.25">
      <c r="A20" s="4"/>
      <c r="B20" s="10"/>
      <c r="C20" s="13" t="s">
        <v>67</v>
      </c>
      <c r="D20" s="51"/>
      <c r="E20" s="57">
        <v>22</v>
      </c>
      <c r="F20" s="3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14" customFormat="1" ht="15" customHeight="1" x14ac:dyDescent="0.2">
      <c r="A21" s="4"/>
      <c r="B21" s="10"/>
      <c r="C21" s="13" t="s">
        <v>126</v>
      </c>
      <c r="D21" s="13"/>
      <c r="E21" s="13"/>
      <c r="F21" s="41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4" customFormat="1" ht="15" customHeight="1" thickBot="1" x14ac:dyDescent="0.25">
      <c r="A22" s="4"/>
      <c r="B22" s="10"/>
      <c r="C22" s="13" t="s">
        <v>68</v>
      </c>
      <c r="D22" s="13"/>
      <c r="E22" s="13"/>
      <c r="F22" s="41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s="14" customFormat="1" ht="15" customHeight="1" thickBot="1" x14ac:dyDescent="0.25">
      <c r="A23" s="4"/>
      <c r="B23" s="10"/>
      <c r="C23" s="31" t="s">
        <v>131</v>
      </c>
      <c r="D23" s="58"/>
      <c r="E23" s="59">
        <v>22</v>
      </c>
      <c r="F23" s="3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s="14" customFormat="1" ht="15" customHeight="1" thickBot="1" x14ac:dyDescent="0.25">
      <c r="A24" s="4"/>
      <c r="B24" s="10"/>
      <c r="C24" s="31" t="s">
        <v>127</v>
      </c>
      <c r="D24" s="58"/>
      <c r="E24" s="59">
        <v>22</v>
      </c>
      <c r="F24" s="3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s="14" customFormat="1" ht="15" customHeight="1" thickBot="1" x14ac:dyDescent="0.25">
      <c r="A25" s="4"/>
      <c r="B25" s="10"/>
      <c r="C25" s="31" t="s">
        <v>128</v>
      </c>
      <c r="D25" s="58"/>
      <c r="E25" s="59">
        <v>22</v>
      </c>
      <c r="F25" s="3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s="14" customFormat="1" ht="15" customHeight="1" thickBot="1" x14ac:dyDescent="0.25">
      <c r="A26" s="4"/>
      <c r="B26" s="10"/>
      <c r="C26" s="31" t="s">
        <v>129</v>
      </c>
      <c r="D26" s="58"/>
      <c r="E26" s="59">
        <v>22</v>
      </c>
      <c r="F26" s="3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s="14" customFormat="1" ht="15" customHeight="1" thickBot="1" x14ac:dyDescent="0.25">
      <c r="A27" s="4"/>
      <c r="B27" s="10"/>
      <c r="C27" s="31" t="s">
        <v>130</v>
      </c>
      <c r="D27" s="58"/>
      <c r="E27" s="59">
        <v>22</v>
      </c>
      <c r="F27" s="42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s="14" customFormat="1" ht="15" customHeight="1" thickBot="1" x14ac:dyDescent="0.25">
      <c r="A28" s="4"/>
      <c r="B28" s="10"/>
      <c r="C28" s="31" t="s">
        <v>64</v>
      </c>
      <c r="D28" s="58"/>
      <c r="E28" s="59">
        <v>22</v>
      </c>
      <c r="F28" s="3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14" customFormat="1" ht="15" customHeight="1" thickBot="1" x14ac:dyDescent="0.25">
      <c r="F29" s="41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s="14" customFormat="1" ht="15" customHeight="1" thickBot="1" x14ac:dyDescent="0.25">
      <c r="A30" s="4">
        <v>34</v>
      </c>
      <c r="B30" s="12" t="s">
        <v>122</v>
      </c>
      <c r="C30" s="16" t="s">
        <v>81</v>
      </c>
      <c r="D30" s="53"/>
      <c r="E30" s="56">
        <v>34</v>
      </c>
      <c r="F30" s="3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14" customFormat="1" ht="15" customHeight="1" x14ac:dyDescent="0.2">
      <c r="A31" s="26"/>
      <c r="B31" s="12" t="s">
        <v>121</v>
      </c>
      <c r="C31" s="13" t="s">
        <v>132</v>
      </c>
      <c r="D31" s="13"/>
      <c r="E31" s="55"/>
      <c r="F31" s="1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s="14" customFormat="1" ht="15" customHeight="1" thickBot="1" x14ac:dyDescent="0.25">
      <c r="A32" s="4"/>
      <c r="B32" s="10"/>
      <c r="C32" s="3" t="s">
        <v>73</v>
      </c>
      <c r="D32" s="3"/>
      <c r="E32" s="3"/>
      <c r="F32" s="1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s="14" customFormat="1" ht="15" customHeight="1" thickBot="1" x14ac:dyDescent="0.25">
      <c r="A33" s="4"/>
      <c r="B33" s="10"/>
      <c r="C33" s="32" t="s">
        <v>135</v>
      </c>
      <c r="D33" s="60"/>
      <c r="E33" s="63">
        <v>34</v>
      </c>
      <c r="F33" s="3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s="14" customFormat="1" ht="15" customHeight="1" thickBot="1" x14ac:dyDescent="0.25">
      <c r="A34" s="4"/>
      <c r="B34" s="10"/>
      <c r="C34" s="32" t="s">
        <v>136</v>
      </c>
      <c r="D34" s="60"/>
      <c r="E34" s="63">
        <v>34</v>
      </c>
      <c r="F34" s="43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s="14" customFormat="1" ht="15" customHeight="1" thickBot="1" x14ac:dyDescent="0.25">
      <c r="A35" s="4"/>
      <c r="B35" s="10"/>
      <c r="C35" s="32" t="s">
        <v>64</v>
      </c>
      <c r="D35" s="60"/>
      <c r="E35" s="63">
        <v>34</v>
      </c>
      <c r="F35" s="3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s="14" customFormat="1" ht="15" customHeight="1" thickBot="1" x14ac:dyDescent="0.25">
      <c r="A36" s="4"/>
      <c r="B36" s="10"/>
      <c r="C36" s="31" t="s">
        <v>137</v>
      </c>
      <c r="D36" s="58"/>
      <c r="E36" s="59">
        <v>34</v>
      </c>
      <c r="F36" s="3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s="14" customFormat="1" ht="15" customHeight="1" thickBot="1" x14ac:dyDescent="0.25">
      <c r="A37" s="4"/>
      <c r="B37" s="10"/>
      <c r="C37" s="13" t="s">
        <v>67</v>
      </c>
      <c r="D37" s="51"/>
      <c r="E37" s="57">
        <v>34</v>
      </c>
      <c r="F37" s="3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s="14" customFormat="1" ht="15" customHeight="1" x14ac:dyDescent="0.2">
      <c r="A38" s="4"/>
      <c r="B38" s="10"/>
      <c r="C38" s="13" t="s">
        <v>133</v>
      </c>
      <c r="D38" s="13"/>
      <c r="E38" s="13"/>
      <c r="F38" s="41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s="14" customFormat="1" ht="15" customHeight="1" thickBot="1" x14ac:dyDescent="0.25">
      <c r="A39" s="4"/>
      <c r="B39" s="10"/>
      <c r="C39" s="13" t="s">
        <v>69</v>
      </c>
      <c r="D39" s="13"/>
      <c r="E39" s="13"/>
      <c r="F39" s="41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s="14" customFormat="1" ht="15" customHeight="1" thickBot="1" x14ac:dyDescent="0.25">
      <c r="A40" s="4"/>
      <c r="B40" s="10"/>
      <c r="C40" s="31" t="s">
        <v>138</v>
      </c>
      <c r="D40" s="58"/>
      <c r="E40" s="59">
        <v>34</v>
      </c>
      <c r="F40" s="3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s="14" customFormat="1" ht="15" customHeight="1" thickBot="1" x14ac:dyDescent="0.25">
      <c r="A41" s="4"/>
      <c r="B41" s="10"/>
      <c r="C41" s="31" t="s">
        <v>136</v>
      </c>
      <c r="D41" s="58"/>
      <c r="E41" s="59">
        <v>34</v>
      </c>
      <c r="F41" s="3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s="14" customFormat="1" ht="15" customHeight="1" thickBot="1" x14ac:dyDescent="0.25">
      <c r="A42" s="4"/>
      <c r="B42" s="10"/>
      <c r="C42" s="31" t="s">
        <v>139</v>
      </c>
      <c r="D42" s="58"/>
      <c r="E42" s="59">
        <v>34</v>
      </c>
      <c r="F42" s="3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s="14" customFormat="1" ht="15" customHeight="1" thickBot="1" x14ac:dyDescent="0.25">
      <c r="A43" s="4"/>
      <c r="B43" s="10"/>
      <c r="C43" s="31" t="s">
        <v>64</v>
      </c>
      <c r="D43" s="58"/>
      <c r="E43" s="59">
        <v>34</v>
      </c>
      <c r="F43" s="3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s="14" customFormat="1" ht="15" customHeight="1" thickBot="1" x14ac:dyDescent="0.25">
      <c r="A44" s="4"/>
      <c r="B44" s="10"/>
      <c r="C44" s="31" t="s">
        <v>140</v>
      </c>
      <c r="D44" s="58"/>
      <c r="E44" s="59">
        <v>34</v>
      </c>
      <c r="F44" s="3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s="14" customFormat="1" ht="15" customHeight="1" thickBot="1" x14ac:dyDescent="0.25">
      <c r="A45" s="4"/>
      <c r="B45" s="10"/>
      <c r="C45" s="13" t="s">
        <v>71</v>
      </c>
      <c r="D45" s="51"/>
      <c r="E45" s="57">
        <v>34</v>
      </c>
      <c r="F45" s="3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s="14" customFormat="1" ht="15" customHeight="1" thickBot="1" x14ac:dyDescent="0.25">
      <c r="A46" s="4"/>
      <c r="B46" s="12"/>
      <c r="C46" s="3" t="s">
        <v>70</v>
      </c>
      <c r="D46" s="61"/>
      <c r="E46" s="62">
        <v>34</v>
      </c>
      <c r="F46" s="3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s="14" customFormat="1" ht="15" customHeight="1" x14ac:dyDescent="0.2">
      <c r="A47" s="4"/>
      <c r="B47" s="10"/>
      <c r="C47" s="13" t="s">
        <v>134</v>
      </c>
      <c r="D47" s="13"/>
      <c r="E47" s="13"/>
      <c r="F47" s="1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s="14" customFormat="1" ht="15" customHeight="1" thickBot="1" x14ac:dyDescent="0.25">
      <c r="F48" s="41"/>
    </row>
    <row r="49" spans="1:54" s="14" customFormat="1" ht="15" customHeight="1" thickBot="1" x14ac:dyDescent="0.25">
      <c r="C49" s="34" t="s">
        <v>148</v>
      </c>
      <c r="D49" s="64"/>
      <c r="E49" s="34"/>
      <c r="F49" s="65"/>
    </row>
    <row r="50" spans="1:54" s="14" customFormat="1" ht="15" customHeight="1" thickBot="1" x14ac:dyDescent="0.25">
      <c r="C50" s="34" t="s">
        <v>149</v>
      </c>
      <c r="D50" s="34"/>
      <c r="E50" s="34"/>
      <c r="F50" s="46"/>
      <c r="H50" s="14" t="s">
        <v>82</v>
      </c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4" s="14" customFormat="1" ht="15" customHeight="1" thickBot="1" x14ac:dyDescent="0.25">
      <c r="A51" s="4"/>
      <c r="B51" s="10"/>
      <c r="C51" s="13"/>
      <c r="D51" s="13"/>
      <c r="E51" s="13"/>
      <c r="F51" s="1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4" s="14" customFormat="1" ht="15" customHeight="1" thickBot="1" x14ac:dyDescent="0.25">
      <c r="A52" s="4">
        <v>40</v>
      </c>
      <c r="B52" s="11" t="s">
        <v>55</v>
      </c>
      <c r="C52" s="16" t="s">
        <v>81</v>
      </c>
      <c r="D52" s="53"/>
      <c r="E52" s="56">
        <v>40</v>
      </c>
      <c r="F52" s="3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>
        <f>AV52+AU52+AT52+AS52+AR52+AQ52+AP52+AO52+AN52+AM52+AL52+AK52+AJ52+AI52+AH52+AG52+AF52</f>
        <v>0</v>
      </c>
      <c r="AX52" s="15"/>
      <c r="AY52" s="15" t="e">
        <f>#REF!-#REF!</f>
        <v>#REF!</v>
      </c>
      <c r="AZ52" s="15" t="e">
        <f>AY52-AW52</f>
        <v>#REF!</v>
      </c>
    </row>
    <row r="53" spans="1:54" s="14" customFormat="1" ht="15" customHeight="1" thickBot="1" x14ac:dyDescent="0.25">
      <c r="A53" s="4"/>
      <c r="B53" s="12" t="s">
        <v>56</v>
      </c>
      <c r="C53" s="13" t="s">
        <v>78</v>
      </c>
      <c r="D53" s="13"/>
      <c r="E53" s="55"/>
      <c r="F53" s="1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4" s="14" customFormat="1" ht="15" customHeight="1" thickBot="1" x14ac:dyDescent="0.25">
      <c r="A54" s="4"/>
      <c r="B54" s="10"/>
      <c r="C54" s="3" t="s">
        <v>73</v>
      </c>
      <c r="D54" s="61"/>
      <c r="E54" s="62">
        <v>40</v>
      </c>
      <c r="F54" s="3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4" s="14" customFormat="1" ht="15" customHeight="1" thickBot="1" x14ac:dyDescent="0.25">
      <c r="A55" s="4"/>
      <c r="B55" s="10"/>
      <c r="C55" s="13" t="s">
        <v>83</v>
      </c>
      <c r="D55" s="13"/>
      <c r="E55" s="55"/>
      <c r="F55" s="1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4" s="14" customFormat="1" ht="15" customHeight="1" thickBot="1" x14ac:dyDescent="0.25">
      <c r="A56" s="4"/>
      <c r="B56" s="10"/>
      <c r="C56" s="13" t="s">
        <v>67</v>
      </c>
      <c r="D56" s="51"/>
      <c r="E56" s="57">
        <v>40</v>
      </c>
      <c r="F56" s="3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4" s="14" customFormat="1" ht="15" customHeight="1" thickBot="1" x14ac:dyDescent="0.25">
      <c r="A57" s="4"/>
      <c r="B57" s="10"/>
      <c r="C57" s="13" t="s">
        <v>79</v>
      </c>
      <c r="D57" s="13"/>
      <c r="E57" s="55"/>
      <c r="F57" s="1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4" s="14" customFormat="1" ht="15" customHeight="1" thickBot="1" x14ac:dyDescent="0.25">
      <c r="A58" s="4"/>
      <c r="B58" s="9"/>
      <c r="C58" s="13" t="s">
        <v>84</v>
      </c>
      <c r="D58" s="51"/>
      <c r="E58" s="57">
        <v>40</v>
      </c>
      <c r="F58" s="3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</row>
    <row r="59" spans="1:54" s="14" customFormat="1" ht="15" customHeight="1" thickBot="1" x14ac:dyDescent="0.25">
      <c r="A59" s="4"/>
      <c r="B59" s="10"/>
      <c r="C59" s="10" t="s">
        <v>74</v>
      </c>
      <c r="D59" s="66"/>
      <c r="E59" s="67">
        <v>40</v>
      </c>
      <c r="F59" s="3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4" s="14" customFormat="1" ht="15" customHeight="1" thickBot="1" x14ac:dyDescent="0.25">
      <c r="A60" s="4"/>
      <c r="B60" s="9"/>
      <c r="C60" s="3" t="s">
        <v>70</v>
      </c>
      <c r="D60" s="61"/>
      <c r="E60" s="62">
        <v>40</v>
      </c>
      <c r="F60" s="3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</row>
    <row r="61" spans="1:54" s="14" customFormat="1" ht="15" customHeight="1" x14ac:dyDescent="0.2">
      <c r="A61" s="4"/>
      <c r="B61" s="9"/>
      <c r="C61" s="13" t="s">
        <v>80</v>
      </c>
      <c r="D61" s="13"/>
      <c r="E61" s="13"/>
      <c r="F61" s="1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</row>
    <row r="62" spans="1:54" s="14" customFormat="1" ht="15" customHeight="1" thickBot="1" x14ac:dyDescent="0.25">
      <c r="A62" s="4"/>
      <c r="B62" s="9"/>
      <c r="C62" s="9"/>
      <c r="D62" s="9"/>
      <c r="E62" s="9"/>
      <c r="F62" s="1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</row>
    <row r="63" spans="1:54" s="14" customFormat="1" ht="15" customHeight="1" thickBot="1" x14ac:dyDescent="0.25">
      <c r="A63" s="4">
        <v>35</v>
      </c>
      <c r="B63" s="11" t="s">
        <v>72</v>
      </c>
      <c r="C63" s="16" t="s">
        <v>81</v>
      </c>
      <c r="D63" s="53"/>
      <c r="E63" s="56">
        <v>35</v>
      </c>
      <c r="F63" s="3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4" s="14" customFormat="1" ht="15" customHeight="1" thickBot="1" x14ac:dyDescent="0.25">
      <c r="A64" s="4"/>
      <c r="B64" s="12" t="s">
        <v>56</v>
      </c>
      <c r="C64" s="13" t="s">
        <v>141</v>
      </c>
      <c r="D64" s="13"/>
      <c r="E64" s="55"/>
      <c r="F64" s="1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s="14" customFormat="1" ht="15" customHeight="1" thickBot="1" x14ac:dyDescent="0.25">
      <c r="A65" s="4"/>
      <c r="B65" s="10"/>
      <c r="C65" s="13" t="s">
        <v>67</v>
      </c>
      <c r="D65" s="51"/>
      <c r="E65" s="57">
        <v>35</v>
      </c>
      <c r="F65" s="3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2" s="14" customFormat="1" ht="15" customHeight="1" thickBot="1" x14ac:dyDescent="0.25">
      <c r="A66" s="4"/>
      <c r="B66" s="10"/>
      <c r="C66" s="13" t="s">
        <v>142</v>
      </c>
      <c r="D66" s="13"/>
      <c r="E66" s="55"/>
      <c r="F66" s="1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2" s="14" customFormat="1" ht="15" customHeight="1" thickBot="1" x14ac:dyDescent="0.25">
      <c r="A67" s="4"/>
      <c r="B67" s="10"/>
      <c r="C67" s="10" t="s">
        <v>74</v>
      </c>
      <c r="D67" s="66"/>
      <c r="E67" s="67">
        <v>35</v>
      </c>
      <c r="F67" s="3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2" s="14" customFormat="1" ht="15" customHeight="1" thickBot="1" x14ac:dyDescent="0.25">
      <c r="A68" s="4"/>
      <c r="B68" s="11"/>
      <c r="C68" s="3" t="s">
        <v>75</v>
      </c>
      <c r="D68" s="61"/>
      <c r="E68" s="62">
        <v>35</v>
      </c>
      <c r="F68" s="3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s="14" customFormat="1" ht="15" customHeight="1" x14ac:dyDescent="0.2">
      <c r="A69" s="4"/>
      <c r="B69" s="11"/>
      <c r="C69" s="13" t="s">
        <v>134</v>
      </c>
      <c r="D69" s="13"/>
      <c r="E69" s="13"/>
      <c r="F69" s="1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s="14" customFormat="1" ht="15" customHeight="1" thickBot="1" x14ac:dyDescent="0.25">
      <c r="A70" s="4"/>
      <c r="B70" s="9"/>
      <c r="C70" s="9"/>
      <c r="D70" s="9"/>
      <c r="E70" s="9"/>
      <c r="F70" s="1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s="14" customFormat="1" ht="15" customHeight="1" thickBot="1" x14ac:dyDescent="0.25">
      <c r="A71" s="4">
        <v>35</v>
      </c>
      <c r="B71" s="12" t="s">
        <v>57</v>
      </c>
      <c r="C71" s="11" t="s">
        <v>46</v>
      </c>
      <c r="D71" s="68"/>
      <c r="E71" s="70">
        <v>35</v>
      </c>
      <c r="F71" s="35"/>
    </row>
    <row r="72" spans="1:52" s="14" customFormat="1" ht="15" customHeight="1" thickBot="1" x14ac:dyDescent="0.25">
      <c r="A72" s="4"/>
      <c r="B72" s="12" t="s">
        <v>43</v>
      </c>
      <c r="C72" s="9" t="s">
        <v>143</v>
      </c>
      <c r="D72" s="9"/>
      <c r="E72" s="69"/>
      <c r="F72" s="1"/>
    </row>
    <row r="73" spans="1:52" s="14" customFormat="1" ht="15" customHeight="1" thickBot="1" x14ac:dyDescent="0.25">
      <c r="A73" s="4">
        <v>40</v>
      </c>
      <c r="B73" s="12" t="s">
        <v>58</v>
      </c>
      <c r="C73" s="11" t="s">
        <v>46</v>
      </c>
      <c r="D73" s="68"/>
      <c r="E73" s="70">
        <v>40</v>
      </c>
      <c r="F73" s="35"/>
    </row>
    <row r="74" spans="1:52" s="14" customFormat="1" ht="15" customHeight="1" thickBot="1" x14ac:dyDescent="0.25">
      <c r="A74" s="4"/>
      <c r="B74" s="12" t="s">
        <v>43</v>
      </c>
      <c r="C74" s="9" t="s">
        <v>143</v>
      </c>
      <c r="D74" s="9"/>
      <c r="E74" s="69"/>
      <c r="F74" s="1"/>
    </row>
    <row r="75" spans="1:52" s="14" customFormat="1" ht="15" customHeight="1" thickBot="1" x14ac:dyDescent="0.25">
      <c r="A75" s="4">
        <v>67</v>
      </c>
      <c r="B75" s="11" t="s">
        <v>59</v>
      </c>
      <c r="C75" s="11" t="s">
        <v>46</v>
      </c>
      <c r="D75" s="68"/>
      <c r="E75" s="70">
        <v>67</v>
      </c>
      <c r="F75" s="3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52" s="14" customFormat="1" ht="15" customHeight="1" x14ac:dyDescent="0.2">
      <c r="A76" s="4"/>
      <c r="B76" s="11" t="s">
        <v>43</v>
      </c>
      <c r="C76" s="9" t="s">
        <v>143</v>
      </c>
      <c r="D76" s="9"/>
      <c r="E76" s="9"/>
      <c r="F76" s="1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1:52" s="14" customFormat="1" ht="15" customHeight="1" thickBot="1" x14ac:dyDescent="0.25">
      <c r="A77" s="4"/>
      <c r="B77" s="9"/>
      <c r="C77" s="9"/>
      <c r="D77" s="9"/>
      <c r="E77" s="9"/>
      <c r="F77" s="1"/>
    </row>
    <row r="78" spans="1:52" s="14" customFormat="1" ht="15" customHeight="1" thickBot="1" x14ac:dyDescent="0.25">
      <c r="A78" s="4">
        <v>18</v>
      </c>
      <c r="B78" s="11" t="s">
        <v>19</v>
      </c>
      <c r="C78" s="9" t="s">
        <v>8</v>
      </c>
      <c r="D78" s="61"/>
      <c r="E78" s="70">
        <v>18</v>
      </c>
      <c r="F78" s="35"/>
    </row>
    <row r="79" spans="1:52" s="14" customFormat="1" ht="15" customHeight="1" thickBot="1" x14ac:dyDescent="0.25">
      <c r="A79" s="4"/>
      <c r="B79" s="11" t="s">
        <v>18</v>
      </c>
      <c r="C79" s="9" t="s">
        <v>9</v>
      </c>
      <c r="D79" s="61"/>
      <c r="E79" s="70">
        <v>18</v>
      </c>
      <c r="F79" s="35"/>
    </row>
    <row r="80" spans="1:52" s="14" customFormat="1" ht="15" customHeight="1" thickBot="1" x14ac:dyDescent="0.25">
      <c r="A80" s="4"/>
      <c r="B80" s="11"/>
      <c r="C80" s="9" t="s">
        <v>61</v>
      </c>
      <c r="D80" s="61"/>
      <c r="E80" s="70">
        <v>18</v>
      </c>
      <c r="F80" s="35"/>
    </row>
    <row r="81" spans="1:51" s="14" customFormat="1" ht="15" customHeight="1" thickBot="1" x14ac:dyDescent="0.25">
      <c r="A81" s="4"/>
      <c r="B81" s="9"/>
      <c r="C81" s="9" t="s">
        <v>173</v>
      </c>
      <c r="D81" s="61"/>
      <c r="E81" s="70">
        <v>18</v>
      </c>
      <c r="F81" s="35"/>
    </row>
    <row r="82" spans="1:51" s="14" customFormat="1" ht="15" customHeight="1" thickBot="1" x14ac:dyDescent="0.25">
      <c r="A82" s="4"/>
      <c r="B82" s="17" t="s">
        <v>76</v>
      </c>
      <c r="C82" s="13" t="s">
        <v>102</v>
      </c>
      <c r="D82" s="51"/>
      <c r="E82" s="56">
        <v>18</v>
      </c>
      <c r="F82" s="3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s="14" customFormat="1" ht="15" customHeight="1" thickBot="1" x14ac:dyDescent="0.25">
      <c r="A83" s="4"/>
      <c r="B83" s="17"/>
      <c r="C83" s="13" t="s">
        <v>91</v>
      </c>
      <c r="D83" s="51"/>
      <c r="E83" s="56">
        <v>18</v>
      </c>
      <c r="F83" s="3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s="14" customFormat="1" ht="15" customHeight="1" thickBot="1" x14ac:dyDescent="0.25">
      <c r="A84" s="4"/>
      <c r="B84" s="9"/>
      <c r="C84" s="13"/>
      <c r="D84" s="13"/>
      <c r="E84" s="13"/>
      <c r="F84" s="1"/>
    </row>
    <row r="85" spans="1:51" s="14" customFormat="1" ht="15" customHeight="1" thickBot="1" x14ac:dyDescent="0.25">
      <c r="A85" s="4">
        <v>18</v>
      </c>
      <c r="B85" s="11" t="s">
        <v>51</v>
      </c>
      <c r="C85" s="13" t="s">
        <v>47</v>
      </c>
      <c r="D85" s="51"/>
      <c r="E85" s="56">
        <v>18</v>
      </c>
      <c r="F85" s="35"/>
    </row>
    <row r="86" spans="1:51" s="14" customFormat="1" ht="15" customHeight="1" thickBot="1" x14ac:dyDescent="0.25">
      <c r="A86" s="4"/>
      <c r="B86" s="11" t="s">
        <v>43</v>
      </c>
      <c r="C86" s="13" t="s">
        <v>48</v>
      </c>
      <c r="D86" s="51"/>
      <c r="E86" s="56">
        <v>18</v>
      </c>
      <c r="F86" s="35"/>
    </row>
    <row r="87" spans="1:51" s="14" customFormat="1" ht="15" customHeight="1" x14ac:dyDescent="0.2">
      <c r="A87" s="4"/>
      <c r="B87" s="10"/>
      <c r="C87" s="13"/>
      <c r="D87" s="13"/>
      <c r="E87" s="13"/>
      <c r="F87" s="1"/>
    </row>
    <row r="88" spans="1:51" s="14" customFormat="1" ht="15" customHeight="1" thickBot="1" x14ac:dyDescent="0.25">
      <c r="A88" s="4">
        <v>60</v>
      </c>
      <c r="B88" s="12" t="s">
        <v>115</v>
      </c>
      <c r="C88" s="13" t="s">
        <v>116</v>
      </c>
      <c r="D88" s="13"/>
      <c r="E88" s="13"/>
      <c r="F88" s="1"/>
    </row>
    <row r="89" spans="1:51" s="14" customFormat="1" ht="15" customHeight="1" thickBot="1" x14ac:dyDescent="0.25">
      <c r="A89" s="4"/>
      <c r="B89" s="12" t="s">
        <v>117</v>
      </c>
      <c r="C89" s="13" t="s">
        <v>146</v>
      </c>
      <c r="D89" s="51"/>
      <c r="E89" s="56">
        <v>60</v>
      </c>
      <c r="F89" s="35"/>
    </row>
    <row r="90" spans="1:51" s="14" customFormat="1" ht="15" customHeight="1" thickBot="1" x14ac:dyDescent="0.25">
      <c r="A90" s="4"/>
      <c r="B90" s="12"/>
      <c r="C90" s="13" t="s">
        <v>145</v>
      </c>
      <c r="D90" s="51"/>
      <c r="E90" s="56">
        <v>60</v>
      </c>
      <c r="F90" s="35"/>
    </row>
    <row r="91" spans="1:51" s="14" customFormat="1" ht="15" customHeight="1" thickBot="1" x14ac:dyDescent="0.25">
      <c r="A91" s="4"/>
      <c r="B91" s="10"/>
      <c r="C91" s="13" t="s">
        <v>136</v>
      </c>
      <c r="D91" s="51"/>
      <c r="E91" s="56">
        <v>60</v>
      </c>
      <c r="F91" s="35"/>
    </row>
    <row r="92" spans="1:51" s="14" customFormat="1" ht="15" customHeight="1" thickBot="1" x14ac:dyDescent="0.25">
      <c r="A92" s="4"/>
      <c r="B92" s="10"/>
      <c r="C92" s="13" t="s">
        <v>64</v>
      </c>
      <c r="D92" s="51"/>
      <c r="E92" s="56">
        <v>60</v>
      </c>
      <c r="F92" s="35"/>
    </row>
    <row r="93" spans="1:51" s="14" customFormat="1" ht="15" customHeight="1" thickBot="1" x14ac:dyDescent="0.25">
      <c r="A93" s="4"/>
      <c r="B93" s="10"/>
      <c r="C93" s="13"/>
      <c r="D93" s="13"/>
      <c r="E93" s="13"/>
      <c r="F93" s="1"/>
    </row>
    <row r="94" spans="1:51" s="14" customFormat="1" ht="15" customHeight="1" thickBot="1" x14ac:dyDescent="0.25">
      <c r="A94" s="4"/>
      <c r="B94" s="10"/>
      <c r="C94" s="34" t="s">
        <v>150</v>
      </c>
      <c r="D94" s="64"/>
      <c r="E94" s="34"/>
      <c r="F94" s="65"/>
    </row>
    <row r="95" spans="1:51" s="14" customFormat="1" ht="15" customHeight="1" thickBot="1" x14ac:dyDescent="0.25">
      <c r="A95" s="4"/>
      <c r="B95" s="10"/>
      <c r="C95" s="34" t="s">
        <v>151</v>
      </c>
      <c r="D95" s="34"/>
      <c r="E95" s="34"/>
      <c r="F95" s="46"/>
    </row>
    <row r="96" spans="1:51" ht="14.25" x14ac:dyDescent="0.2">
      <c r="A96" s="4">
        <v>35</v>
      </c>
      <c r="B96" s="16" t="s">
        <v>44</v>
      </c>
      <c r="C96" s="16" t="s">
        <v>34</v>
      </c>
      <c r="D96" s="16"/>
      <c r="E96" s="16"/>
    </row>
    <row r="97" spans="1:6" thickBot="1" x14ac:dyDescent="0.25">
      <c r="A97" s="4"/>
      <c r="B97" s="16" t="s">
        <v>45</v>
      </c>
      <c r="C97" s="13"/>
      <c r="D97" s="13"/>
      <c r="E97" s="13"/>
    </row>
    <row r="98" spans="1:6" thickBot="1" x14ac:dyDescent="0.25">
      <c r="A98" s="24" t="s">
        <v>4</v>
      </c>
      <c r="B98" s="19"/>
      <c r="C98" s="13" t="s">
        <v>6</v>
      </c>
      <c r="D98" s="51"/>
      <c r="E98" s="57">
        <v>35</v>
      </c>
      <c r="F98" s="44"/>
    </row>
    <row r="99" spans="1:6" thickBot="1" x14ac:dyDescent="0.25">
      <c r="A99" s="24"/>
      <c r="B99" s="19"/>
      <c r="C99" s="13"/>
      <c r="D99" s="13"/>
      <c r="E99" s="55"/>
    </row>
    <row r="100" spans="1:6" thickBot="1" x14ac:dyDescent="0.25">
      <c r="A100" s="4"/>
      <c r="B100" s="13"/>
      <c r="C100" s="13" t="s">
        <v>13</v>
      </c>
      <c r="D100" s="51"/>
      <c r="E100" s="57">
        <v>35</v>
      </c>
      <c r="F100" s="44"/>
    </row>
    <row r="101" spans="1:6" ht="15.75" thickBot="1" x14ac:dyDescent="0.3">
      <c r="B101" s="13"/>
      <c r="C101" s="13" t="s">
        <v>14</v>
      </c>
      <c r="D101" s="51"/>
      <c r="E101" s="57">
        <v>35</v>
      </c>
      <c r="F101" s="44"/>
    </row>
    <row r="102" spans="1:6" thickBot="1" x14ac:dyDescent="0.25">
      <c r="A102" s="4"/>
      <c r="B102" s="13"/>
      <c r="C102" s="13" t="s">
        <v>15</v>
      </c>
      <c r="D102" s="51"/>
      <c r="E102" s="57">
        <v>35</v>
      </c>
      <c r="F102" s="44"/>
    </row>
    <row r="103" spans="1:6" ht="15.75" thickBot="1" x14ac:dyDescent="0.3">
      <c r="B103" s="13"/>
      <c r="C103" s="13" t="s">
        <v>16</v>
      </c>
      <c r="D103" s="51"/>
      <c r="E103" s="57">
        <v>35</v>
      </c>
      <c r="F103" s="44"/>
    </row>
    <row r="104" spans="1:6" ht="15.75" thickBot="1" x14ac:dyDescent="0.3">
      <c r="B104" s="13"/>
      <c r="C104" s="13" t="s">
        <v>17</v>
      </c>
      <c r="D104" s="51"/>
      <c r="E104" s="57">
        <v>35</v>
      </c>
      <c r="F104" s="44"/>
    </row>
    <row r="105" spans="1:6" ht="15.75" thickBot="1" x14ac:dyDescent="0.3">
      <c r="B105" s="13"/>
      <c r="C105" s="13"/>
      <c r="D105" s="13"/>
      <c r="E105" s="55"/>
    </row>
    <row r="106" spans="1:6" ht="15.75" thickBot="1" x14ac:dyDescent="0.3">
      <c r="B106" s="13"/>
      <c r="C106" s="13" t="s">
        <v>20</v>
      </c>
      <c r="D106" s="51"/>
      <c r="E106" s="57">
        <v>35</v>
      </c>
      <c r="F106" s="44"/>
    </row>
    <row r="107" spans="1:6" thickBot="1" x14ac:dyDescent="0.25">
      <c r="A107" s="25"/>
      <c r="C107" s="13" t="s">
        <v>21</v>
      </c>
      <c r="D107" s="51"/>
      <c r="E107" s="57">
        <v>35</v>
      </c>
      <c r="F107" s="44"/>
    </row>
    <row r="108" spans="1:6" thickBot="1" x14ac:dyDescent="0.25">
      <c r="A108" s="25"/>
      <c r="C108" s="13" t="s">
        <v>22</v>
      </c>
      <c r="D108" s="51"/>
      <c r="E108" s="57">
        <v>35</v>
      </c>
      <c r="F108" s="44"/>
    </row>
    <row r="109" spans="1:6" thickBot="1" x14ac:dyDescent="0.25">
      <c r="A109" s="25"/>
      <c r="C109" s="13" t="s">
        <v>23</v>
      </c>
      <c r="D109" s="51"/>
      <c r="E109" s="57">
        <v>35</v>
      </c>
      <c r="F109" s="44"/>
    </row>
    <row r="110" spans="1:6" thickBot="1" x14ac:dyDescent="0.25">
      <c r="A110" s="25"/>
      <c r="C110" s="13"/>
      <c r="D110" s="13"/>
      <c r="E110" s="55"/>
    </row>
    <row r="111" spans="1:6" thickBot="1" x14ac:dyDescent="0.25">
      <c r="A111" s="25"/>
      <c r="C111" s="13" t="s">
        <v>92</v>
      </c>
      <c r="D111" s="51"/>
      <c r="E111" s="57">
        <v>35</v>
      </c>
      <c r="F111" s="44"/>
    </row>
    <row r="112" spans="1:6" thickBot="1" x14ac:dyDescent="0.25">
      <c r="A112" s="25"/>
      <c r="C112" s="13" t="s">
        <v>93</v>
      </c>
      <c r="D112" s="51"/>
      <c r="E112" s="57">
        <v>35</v>
      </c>
      <c r="F112" s="44"/>
    </row>
    <row r="113" spans="1:6" thickBot="1" x14ac:dyDescent="0.25">
      <c r="A113" s="25"/>
      <c r="C113" s="13" t="s">
        <v>94</v>
      </c>
      <c r="D113" s="51"/>
      <c r="E113" s="57">
        <v>35</v>
      </c>
      <c r="F113" s="44"/>
    </row>
    <row r="114" spans="1:6" thickBot="1" x14ac:dyDescent="0.25">
      <c r="A114" s="25"/>
      <c r="C114" s="13" t="s">
        <v>95</v>
      </c>
      <c r="D114" s="51"/>
      <c r="E114" s="57">
        <v>35</v>
      </c>
      <c r="F114" s="44"/>
    </row>
    <row r="115" spans="1:6" thickBot="1" x14ac:dyDescent="0.25">
      <c r="A115" s="25"/>
      <c r="C115" s="13" t="s">
        <v>96</v>
      </c>
      <c r="D115" s="51"/>
      <c r="E115" s="57">
        <v>35</v>
      </c>
      <c r="F115" s="44"/>
    </row>
    <row r="116" spans="1:6" thickBot="1" x14ac:dyDescent="0.25">
      <c r="A116" s="25"/>
      <c r="C116" s="13" t="s">
        <v>97</v>
      </c>
      <c r="D116" s="51"/>
      <c r="E116" s="57">
        <v>35</v>
      </c>
      <c r="F116" s="44"/>
    </row>
    <row r="117" spans="1:6" thickBot="1" x14ac:dyDescent="0.25">
      <c r="A117" s="25"/>
      <c r="C117" s="13"/>
      <c r="D117" s="13"/>
      <c r="E117" s="55"/>
    </row>
    <row r="118" spans="1:6" thickBot="1" x14ac:dyDescent="0.25">
      <c r="A118" s="25"/>
      <c r="C118" s="22" t="s">
        <v>98</v>
      </c>
      <c r="D118" s="71"/>
      <c r="E118" s="73">
        <v>35</v>
      </c>
      <c r="F118" s="44"/>
    </row>
    <row r="119" spans="1:6" thickBot="1" x14ac:dyDescent="0.25">
      <c r="A119" s="25"/>
      <c r="C119" s="22" t="s">
        <v>99</v>
      </c>
      <c r="D119" s="71"/>
      <c r="E119" s="73">
        <v>35</v>
      </c>
      <c r="F119" s="44"/>
    </row>
    <row r="120" spans="1:6" thickBot="1" x14ac:dyDescent="0.25">
      <c r="A120" s="25"/>
      <c r="E120" s="72"/>
    </row>
    <row r="121" spans="1:6" thickBot="1" x14ac:dyDescent="0.25">
      <c r="A121" s="25"/>
      <c r="B121" s="20" t="s">
        <v>5</v>
      </c>
      <c r="C121" s="22" t="s">
        <v>62</v>
      </c>
      <c r="D121" s="71"/>
      <c r="E121" s="73">
        <v>35</v>
      </c>
      <c r="F121" s="44"/>
    </row>
    <row r="122" spans="1:6" ht="15.75" thickBot="1" x14ac:dyDescent="0.3">
      <c r="B122" s="20" t="s">
        <v>5</v>
      </c>
      <c r="C122" s="13" t="s">
        <v>101</v>
      </c>
      <c r="D122" s="51"/>
      <c r="E122" s="57">
        <v>35</v>
      </c>
      <c r="F122" s="44"/>
    </row>
    <row r="123" spans="1:6" thickBot="1" x14ac:dyDescent="0.25">
      <c r="A123" s="25"/>
      <c r="B123" s="20" t="s">
        <v>5</v>
      </c>
      <c r="C123" s="13" t="s">
        <v>100</v>
      </c>
      <c r="D123" s="51"/>
      <c r="E123" s="57">
        <v>35</v>
      </c>
      <c r="F123" s="44"/>
    </row>
    <row r="124" spans="1:6" ht="15.75" thickBot="1" x14ac:dyDescent="0.3">
      <c r="B124" s="20" t="s">
        <v>5</v>
      </c>
      <c r="C124" s="13" t="s">
        <v>10</v>
      </c>
      <c r="D124" s="51"/>
      <c r="E124" s="57">
        <v>35</v>
      </c>
      <c r="F124" s="44"/>
    </row>
    <row r="125" spans="1:6" ht="15.75" thickBot="1" x14ac:dyDescent="0.3">
      <c r="B125" s="20" t="s">
        <v>5</v>
      </c>
      <c r="C125" s="13" t="s">
        <v>11</v>
      </c>
      <c r="D125" s="51"/>
      <c r="E125" s="57">
        <v>35</v>
      </c>
      <c r="F125" s="44"/>
    </row>
    <row r="126" spans="1:6" ht="15.75" thickBot="1" x14ac:dyDescent="0.3">
      <c r="B126" s="20" t="s">
        <v>5</v>
      </c>
      <c r="C126" s="13" t="s">
        <v>12</v>
      </c>
      <c r="D126" s="51"/>
      <c r="E126" s="57">
        <v>35</v>
      </c>
      <c r="F126" s="44"/>
    </row>
    <row r="127" spans="1:6" x14ac:dyDescent="0.25">
      <c r="B127" s="20"/>
      <c r="C127" s="13"/>
      <c r="D127" s="13"/>
      <c r="E127" s="13"/>
    </row>
    <row r="128" spans="1:6" ht="15.75" thickBot="1" x14ac:dyDescent="0.3">
      <c r="B128" s="20"/>
      <c r="C128" s="13"/>
      <c r="D128" s="13"/>
      <c r="E128" s="13"/>
    </row>
    <row r="129" spans="1:6" ht="15.75" thickBot="1" x14ac:dyDescent="0.3">
      <c r="B129" s="20"/>
      <c r="C129" s="34" t="s">
        <v>152</v>
      </c>
      <c r="D129" s="64"/>
      <c r="E129" s="34"/>
      <c r="F129" s="46"/>
    </row>
    <row r="130" spans="1:6" ht="15.75" thickBot="1" x14ac:dyDescent="0.3">
      <c r="B130" s="20"/>
      <c r="C130" s="34" t="s">
        <v>153</v>
      </c>
      <c r="D130" s="34"/>
      <c r="E130" s="34"/>
      <c r="F130" s="46"/>
    </row>
    <row r="131" spans="1:6" x14ac:dyDescent="0.25">
      <c r="B131" s="20"/>
      <c r="C131" s="13"/>
      <c r="D131" s="13"/>
      <c r="E131" s="13"/>
    </row>
    <row r="132" spans="1:6" x14ac:dyDescent="0.25">
      <c r="B132" s="20"/>
      <c r="C132" s="39" t="s">
        <v>160</v>
      </c>
      <c r="D132" s="39"/>
      <c r="E132" s="39"/>
    </row>
    <row r="133" spans="1:6" x14ac:dyDescent="0.25">
      <c r="B133" s="20"/>
      <c r="C133" s="16" t="s">
        <v>164</v>
      </c>
      <c r="D133" s="16"/>
      <c r="E133" s="16"/>
    </row>
    <row r="134" spans="1:6" x14ac:dyDescent="0.25">
      <c r="B134" s="20"/>
      <c r="C134" s="16" t="s">
        <v>161</v>
      </c>
      <c r="D134" s="16"/>
      <c r="E134" s="16"/>
    </row>
    <row r="135" spans="1:6" x14ac:dyDescent="0.25">
      <c r="B135" s="20"/>
      <c r="C135" s="37" t="s">
        <v>168</v>
      </c>
      <c r="D135" s="37"/>
      <c r="E135" s="37"/>
    </row>
    <row r="136" spans="1:6" x14ac:dyDescent="0.25">
      <c r="B136" s="20"/>
      <c r="C136" s="37" t="s">
        <v>165</v>
      </c>
      <c r="D136" s="37"/>
      <c r="E136" s="37"/>
    </row>
    <row r="137" spans="1:6" x14ac:dyDescent="0.25">
      <c r="B137" s="20"/>
      <c r="C137" s="27" t="s">
        <v>162</v>
      </c>
      <c r="D137" s="27"/>
      <c r="E137" s="27"/>
    </row>
    <row r="138" spans="1:6" x14ac:dyDescent="0.25">
      <c r="B138" s="20"/>
      <c r="C138" s="38" t="s">
        <v>169</v>
      </c>
      <c r="D138" s="38"/>
      <c r="E138" s="38"/>
    </row>
    <row r="139" spans="1:6" x14ac:dyDescent="0.25">
      <c r="B139" s="20"/>
      <c r="C139" s="37" t="s">
        <v>163</v>
      </c>
      <c r="D139" s="37"/>
      <c r="E139" s="37"/>
    </row>
    <row r="140" spans="1:6" x14ac:dyDescent="0.25">
      <c r="B140" s="20"/>
    </row>
    <row r="141" spans="1:6" thickBot="1" x14ac:dyDescent="0.25">
      <c r="A141" s="16" t="s">
        <v>42</v>
      </c>
      <c r="B141" s="20"/>
      <c r="C141" s="23" t="s">
        <v>35</v>
      </c>
      <c r="D141" s="23"/>
      <c r="E141" s="23"/>
    </row>
    <row r="142" spans="1:6" ht="15.75" thickBot="1" x14ac:dyDescent="0.3">
      <c r="C142" s="13" t="s">
        <v>49</v>
      </c>
      <c r="D142" s="51"/>
      <c r="E142" s="57">
        <v>3.5</v>
      </c>
      <c r="F142" s="44"/>
    </row>
    <row r="143" spans="1:6" ht="15.75" thickBot="1" x14ac:dyDescent="0.3">
      <c r="B143" s="16" t="s">
        <v>44</v>
      </c>
      <c r="C143" s="22" t="s">
        <v>25</v>
      </c>
      <c r="D143" s="71"/>
      <c r="E143" s="73">
        <v>3.5</v>
      </c>
      <c r="F143" s="44"/>
    </row>
    <row r="144" spans="1:6" thickBot="1" x14ac:dyDescent="0.25">
      <c r="A144" s="4">
        <v>3.5</v>
      </c>
      <c r="B144" s="16" t="s">
        <v>154</v>
      </c>
      <c r="C144" s="22" t="s">
        <v>33</v>
      </c>
      <c r="D144" s="71"/>
      <c r="E144" s="73">
        <v>3.5</v>
      </c>
      <c r="F144" s="44"/>
    </row>
    <row r="145" spans="1:6" thickBot="1" x14ac:dyDescent="0.25">
      <c r="A145" s="4"/>
      <c r="B145" s="19"/>
      <c r="C145" s="22" t="s">
        <v>28</v>
      </c>
      <c r="D145" s="71"/>
      <c r="E145" s="73">
        <v>3.5</v>
      </c>
      <c r="F145" s="44"/>
    </row>
    <row r="146" spans="1:6" thickBot="1" x14ac:dyDescent="0.25">
      <c r="A146" s="24"/>
      <c r="C146" s="22" t="s">
        <v>103</v>
      </c>
      <c r="D146" s="71"/>
      <c r="E146" s="73">
        <v>3.5</v>
      </c>
      <c r="F146" s="44"/>
    </row>
    <row r="147" spans="1:6" ht="15.75" thickBot="1" x14ac:dyDescent="0.3">
      <c r="C147" s="22" t="s">
        <v>29</v>
      </c>
      <c r="D147" s="71"/>
      <c r="E147" s="73">
        <v>3.5</v>
      </c>
      <c r="F147" s="44"/>
    </row>
    <row r="148" spans="1:6" ht="15.75" thickBot="1" x14ac:dyDescent="0.3">
      <c r="C148" s="22" t="s">
        <v>104</v>
      </c>
      <c r="D148" s="71"/>
      <c r="E148" s="73">
        <v>3.5</v>
      </c>
      <c r="F148" s="44"/>
    </row>
    <row r="149" spans="1:6" ht="15.75" thickBot="1" x14ac:dyDescent="0.3">
      <c r="C149" s="22" t="s">
        <v>30</v>
      </c>
      <c r="D149" s="71"/>
      <c r="E149" s="73">
        <v>3.5</v>
      </c>
      <c r="F149" s="44"/>
    </row>
    <row r="150" spans="1:6" ht="15.75" thickBot="1" x14ac:dyDescent="0.3">
      <c r="C150" s="13" t="s">
        <v>26</v>
      </c>
      <c r="D150" s="51"/>
      <c r="E150" s="73">
        <v>3.5</v>
      </c>
      <c r="F150" s="44"/>
    </row>
    <row r="151" spans="1:6" ht="15.75" thickBot="1" x14ac:dyDescent="0.3">
      <c r="C151" s="22" t="s">
        <v>31</v>
      </c>
      <c r="D151" s="71"/>
      <c r="E151" s="73">
        <v>3.5</v>
      </c>
      <c r="F151" s="44"/>
    </row>
    <row r="152" spans="1:6" ht="15.75" thickBot="1" x14ac:dyDescent="0.3">
      <c r="C152" s="22" t="s">
        <v>27</v>
      </c>
      <c r="D152" s="71"/>
      <c r="E152" s="73">
        <v>3.5</v>
      </c>
      <c r="F152" s="44"/>
    </row>
    <row r="153" spans="1:6" ht="15.75" thickBot="1" x14ac:dyDescent="0.3">
      <c r="C153" s="22" t="s">
        <v>32</v>
      </c>
      <c r="D153" s="71"/>
      <c r="E153" s="73">
        <v>3.5</v>
      </c>
      <c r="F153" s="44"/>
    </row>
    <row r="154" spans="1:6" ht="15.75" thickBot="1" x14ac:dyDescent="0.3"/>
    <row r="155" spans="1:6" ht="15.75" thickBot="1" x14ac:dyDescent="0.3">
      <c r="B155" s="23" t="s">
        <v>36</v>
      </c>
      <c r="C155" s="22" t="s">
        <v>40</v>
      </c>
      <c r="D155" s="71"/>
      <c r="E155" s="73">
        <v>3.5</v>
      </c>
      <c r="F155" s="44"/>
    </row>
    <row r="156" spans="1:6" thickBot="1" x14ac:dyDescent="0.25">
      <c r="A156" s="25"/>
      <c r="B156" s="13"/>
      <c r="C156" s="22" t="s">
        <v>37</v>
      </c>
      <c r="D156" s="71"/>
      <c r="E156" s="73">
        <v>3.5</v>
      </c>
      <c r="F156" s="44"/>
    </row>
    <row r="157" spans="1:6" thickBot="1" x14ac:dyDescent="0.25">
      <c r="A157" s="25"/>
      <c r="C157" s="22" t="s">
        <v>38</v>
      </c>
      <c r="D157" s="71"/>
      <c r="E157" s="73">
        <v>3.5</v>
      </c>
      <c r="F157" s="44"/>
    </row>
    <row r="158" spans="1:6" thickBot="1" x14ac:dyDescent="0.25">
      <c r="A158" s="25"/>
      <c r="C158" s="22" t="s">
        <v>52</v>
      </c>
      <c r="D158" s="71"/>
      <c r="E158" s="73">
        <v>3.5</v>
      </c>
      <c r="F158" s="44"/>
    </row>
    <row r="159" spans="1:6" thickBot="1" x14ac:dyDescent="0.25">
      <c r="A159" s="25"/>
      <c r="C159" s="22" t="s">
        <v>77</v>
      </c>
      <c r="D159" s="71"/>
      <c r="E159" s="73">
        <v>3.5</v>
      </c>
      <c r="F159" s="44"/>
    </row>
    <row r="160" spans="1:6" thickBot="1" x14ac:dyDescent="0.25">
      <c r="A160" s="25"/>
      <c r="B160" s="19"/>
      <c r="C160" s="22" t="s">
        <v>60</v>
      </c>
      <c r="D160" s="71"/>
      <c r="E160" s="73">
        <v>3.5</v>
      </c>
      <c r="F160" s="44"/>
    </row>
    <row r="161" spans="1:6" thickBot="1" x14ac:dyDescent="0.25">
      <c r="A161" s="25"/>
      <c r="B161" s="13"/>
      <c r="C161" s="22" t="s">
        <v>114</v>
      </c>
      <c r="D161" s="71"/>
      <c r="E161" s="73">
        <v>3.5</v>
      </c>
      <c r="F161" s="45"/>
    </row>
    <row r="162" spans="1:6" thickBot="1" x14ac:dyDescent="0.25">
      <c r="A162" s="25"/>
      <c r="B162" s="13"/>
      <c r="C162" s="22" t="s">
        <v>63</v>
      </c>
      <c r="D162" s="71"/>
      <c r="E162" s="73">
        <v>3.5</v>
      </c>
      <c r="F162" s="44"/>
    </row>
    <row r="163" spans="1:6" thickBot="1" x14ac:dyDescent="0.25">
      <c r="A163" s="25"/>
      <c r="C163" s="22" t="s">
        <v>50</v>
      </c>
      <c r="D163" s="71"/>
      <c r="E163" s="73">
        <v>3.5</v>
      </c>
      <c r="F163" s="44"/>
    </row>
    <row r="164" spans="1:6" thickBot="1" x14ac:dyDescent="0.25">
      <c r="A164" s="25"/>
      <c r="B164" s="19"/>
      <c r="C164" s="22" t="s">
        <v>39</v>
      </c>
      <c r="D164" s="71"/>
      <c r="E164" s="73">
        <v>3.5</v>
      </c>
      <c r="F164" s="44"/>
    </row>
    <row r="165" spans="1:6" thickBot="1" x14ac:dyDescent="0.25">
      <c r="A165" s="25"/>
      <c r="B165" s="13"/>
      <c r="C165" s="22" t="s">
        <v>53</v>
      </c>
      <c r="D165" s="71"/>
      <c r="E165" s="73">
        <v>3.5</v>
      </c>
      <c r="F165" s="44"/>
    </row>
    <row r="166" spans="1:6" thickBot="1" x14ac:dyDescent="0.25">
      <c r="A166" s="25"/>
      <c r="B166" s="13"/>
      <c r="C166" s="22" t="s">
        <v>112</v>
      </c>
      <c r="D166" s="71"/>
      <c r="E166" s="73">
        <v>3.5</v>
      </c>
      <c r="F166" s="44"/>
    </row>
    <row r="167" spans="1:6" thickBot="1" x14ac:dyDescent="0.25">
      <c r="A167" s="25"/>
      <c r="B167" s="13"/>
      <c r="C167" s="22" t="s">
        <v>113</v>
      </c>
      <c r="D167" s="71"/>
      <c r="E167" s="73">
        <v>3.5</v>
      </c>
      <c r="F167" s="44"/>
    </row>
    <row r="168" spans="1:6" thickBot="1" x14ac:dyDescent="0.25">
      <c r="A168" s="25"/>
      <c r="B168" s="13"/>
    </row>
    <row r="169" spans="1:6" thickBot="1" x14ac:dyDescent="0.25">
      <c r="A169" s="25"/>
      <c r="B169" s="23" t="s">
        <v>41</v>
      </c>
      <c r="C169" s="22" t="s">
        <v>24</v>
      </c>
      <c r="D169" s="71"/>
      <c r="E169" s="73">
        <v>3.5</v>
      </c>
      <c r="F169" s="44"/>
    </row>
    <row r="170" spans="1:6" thickBot="1" x14ac:dyDescent="0.25">
      <c r="A170" s="25"/>
      <c r="C170" s="22" t="s">
        <v>54</v>
      </c>
      <c r="D170" s="71"/>
      <c r="E170" s="73">
        <v>3.5</v>
      </c>
      <c r="F170" s="44"/>
    </row>
    <row r="171" spans="1:6" thickBot="1" x14ac:dyDescent="0.25">
      <c r="A171" s="25"/>
      <c r="B171" s="19"/>
      <c r="C171" s="22" t="s">
        <v>105</v>
      </c>
      <c r="D171" s="71"/>
      <c r="E171" s="73">
        <v>3.5</v>
      </c>
      <c r="F171" s="44"/>
    </row>
    <row r="172" spans="1:6" thickBot="1" x14ac:dyDescent="0.25">
      <c r="A172" s="25"/>
      <c r="B172" s="19"/>
      <c r="C172" s="22" t="s">
        <v>106</v>
      </c>
      <c r="D172" s="71"/>
      <c r="E172" s="73">
        <v>3.5</v>
      </c>
      <c r="F172" s="44"/>
    </row>
    <row r="173" spans="1:6" thickBot="1" x14ac:dyDescent="0.25">
      <c r="A173" s="25"/>
      <c r="B173" s="19"/>
      <c r="C173" s="22" t="s">
        <v>107</v>
      </c>
      <c r="D173" s="71"/>
      <c r="E173" s="73">
        <v>3.5</v>
      </c>
      <c r="F173" s="44"/>
    </row>
    <row r="174" spans="1:6" thickBot="1" x14ac:dyDescent="0.25">
      <c r="A174" s="25"/>
      <c r="B174" s="19"/>
      <c r="C174" s="22" t="s">
        <v>108</v>
      </c>
      <c r="D174" s="71"/>
      <c r="E174" s="73">
        <v>3.5</v>
      </c>
      <c r="F174" s="44"/>
    </row>
    <row r="175" spans="1:6" thickBot="1" x14ac:dyDescent="0.25">
      <c r="A175" s="25"/>
      <c r="B175" s="19"/>
      <c r="C175" s="22" t="s">
        <v>110</v>
      </c>
      <c r="D175" s="71"/>
      <c r="E175" s="73">
        <v>3.5</v>
      </c>
      <c r="F175" s="44"/>
    </row>
    <row r="176" spans="1:6" thickBot="1" x14ac:dyDescent="0.25">
      <c r="A176" s="25"/>
      <c r="B176" s="19"/>
      <c r="C176" s="22" t="s">
        <v>109</v>
      </c>
      <c r="D176" s="71"/>
      <c r="E176" s="73">
        <v>3.5</v>
      </c>
      <c r="F176" s="44"/>
    </row>
    <row r="177" spans="1:6" thickBot="1" x14ac:dyDescent="0.25">
      <c r="A177" s="25"/>
      <c r="B177" s="19"/>
      <c r="C177" s="22" t="s">
        <v>111</v>
      </c>
      <c r="D177" s="71"/>
      <c r="E177" s="73">
        <v>3.5</v>
      </c>
      <c r="F177" s="44"/>
    </row>
    <row r="178" spans="1:6" thickBot="1" x14ac:dyDescent="0.25">
      <c r="A178" s="25"/>
      <c r="B178" s="19"/>
      <c r="C178" s="34" t="s">
        <v>157</v>
      </c>
      <c r="D178" s="74"/>
      <c r="E178" s="34"/>
      <c r="F178" s="47"/>
    </row>
    <row r="179" spans="1:6" thickBot="1" x14ac:dyDescent="0.25">
      <c r="A179" s="25"/>
      <c r="B179" s="19"/>
      <c r="C179" s="34" t="s">
        <v>158</v>
      </c>
      <c r="D179" s="34"/>
      <c r="E179" s="34"/>
      <c r="F179" s="47"/>
    </row>
    <row r="180" spans="1:6" thickBot="1" x14ac:dyDescent="0.25">
      <c r="A180" s="25"/>
      <c r="B180" s="19"/>
      <c r="C180" s="34" t="s">
        <v>155</v>
      </c>
      <c r="D180" s="34"/>
      <c r="E180" s="34"/>
      <c r="F180" s="46"/>
    </row>
    <row r="181" spans="1:6" thickBot="1" x14ac:dyDescent="0.25">
      <c r="A181" s="25"/>
      <c r="B181" s="19"/>
      <c r="C181" s="34" t="s">
        <v>156</v>
      </c>
      <c r="D181" s="34"/>
      <c r="E181" s="34"/>
      <c r="F181" s="46"/>
    </row>
    <row r="182" spans="1:6" thickBot="1" x14ac:dyDescent="0.25">
      <c r="A182" s="25"/>
      <c r="B182" s="19"/>
      <c r="C182" s="36" t="s">
        <v>159</v>
      </c>
      <c r="D182" s="36"/>
      <c r="E182" s="36"/>
      <c r="F182" s="1"/>
    </row>
    <row r="183" spans="1:6" thickBot="1" x14ac:dyDescent="0.25">
      <c r="A183" s="25"/>
      <c r="C183" s="40" t="s">
        <v>167</v>
      </c>
      <c r="D183" s="75"/>
      <c r="E183" s="35" t="s">
        <v>166</v>
      </c>
      <c r="F183" s="76"/>
    </row>
  </sheetData>
  <sortState xmlns:xlrd2="http://schemas.microsoft.com/office/spreadsheetml/2017/richdata2" ref="C142:C153">
    <sortCondition ref="C142"/>
  </sortState>
  <phoneticPr fontId="12" type="noConversion"/>
  <printOptions gridLines="1"/>
  <pageMargins left="0.54" right="0.24" top="0.83" bottom="0.24" header="0.27" footer="0.17"/>
  <pageSetup orientation="portrait" r:id="rId1"/>
  <headerFooter>
    <oddHeader xml:space="preserve">&amp;C&amp;"-,Bold"&amp;14Bolton United Church Plant Sale Fundraiser 
Order Form&amp;11
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SPRING 2023</vt:lpstr>
      <vt:lpstr>'SPRING 2023'!Print_Area</vt:lpstr>
      <vt:lpstr>'SPRING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2024-03-28T16:01:14Z</dcterms:modified>
</cp:coreProperties>
</file>